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00" tabRatio="244" activeTab="0"/>
  </bookViews>
  <sheets>
    <sheet name="Survival" sheetId="1" r:id="rId1"/>
    <sheet name="Survive Fin Pos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<sst xmlns="http://schemas.openxmlformats.org/spreadsheetml/2006/main" count="78" uniqueCount="73">
  <si>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 xml:space="preserve">My Minimum Spend to Survive </t>
  </si>
  <si>
    <t>(Annual)</t>
  </si>
  <si>
    <t>Description</t>
  </si>
  <si>
    <t>Amount</t>
  </si>
  <si>
    <t>Money Out</t>
  </si>
  <si>
    <t>Electricity &amp; Gas</t>
  </si>
  <si>
    <t xml:space="preserve">Gifts (birthdays, Xmas, etc.) </t>
  </si>
  <si>
    <t>Home &amp; Contents insurance</t>
  </si>
  <si>
    <t>Home Phone, TV, Internet</t>
  </si>
  <si>
    <t>School Fees</t>
  </si>
  <si>
    <t>Club dues</t>
  </si>
  <si>
    <t xml:space="preserve">Life insurance </t>
  </si>
  <si>
    <t>Home owners association dues/Body Corporate fees</t>
  </si>
  <si>
    <t>Health Insurance</t>
  </si>
  <si>
    <t>Medical, Dental</t>
  </si>
  <si>
    <t>Travel</t>
  </si>
  <si>
    <t>Mortgage/Rent</t>
  </si>
  <si>
    <t>Property rates, taxes &amp; water</t>
  </si>
  <si>
    <t>Newspaper subscriptions</t>
  </si>
  <si>
    <t>Mobile phone</t>
  </si>
  <si>
    <t xml:space="preserve">ATM withdrawals/incidental spending </t>
  </si>
  <si>
    <t>Groceries</t>
  </si>
  <si>
    <t>Storage units</t>
  </si>
  <si>
    <t>Just in Case Funds</t>
  </si>
  <si>
    <t xml:space="preserve">Grooming </t>
  </si>
  <si>
    <t>Clothes</t>
  </si>
  <si>
    <t>Home accessories</t>
  </si>
  <si>
    <t>Public Transport Costs</t>
  </si>
  <si>
    <t>Car payment</t>
  </si>
  <si>
    <t>Car Fuel</t>
  </si>
  <si>
    <t>Car repairs</t>
  </si>
  <si>
    <t>Car insurance &amp; Registration</t>
  </si>
  <si>
    <t>Donations</t>
  </si>
  <si>
    <t>Build up Cash to cover debt</t>
  </si>
  <si>
    <t>New fun experiences</t>
  </si>
  <si>
    <t>Restaurants/dining out/movies/concerts</t>
  </si>
  <si>
    <t>Total</t>
  </si>
  <si>
    <t>Minimum Net Income Needed</t>
  </si>
  <si>
    <t>ADD Tax @ 20%</t>
  </si>
  <si>
    <t>Minimum Gross Income Needed</t>
  </si>
  <si>
    <t>Fill in the Yellow Boxes</t>
  </si>
  <si>
    <t>My Minimum Assets Needed</t>
  </si>
  <si>
    <t>(Things I own)</t>
  </si>
  <si>
    <t>Things that don't pay me to own them</t>
  </si>
  <si>
    <t>Electronics - PC, Tablet, MP3 Player, CDs, etc.</t>
  </si>
  <si>
    <t>Clothes, Shoes &amp; Accessories</t>
  </si>
  <si>
    <t xml:space="preserve">Car </t>
  </si>
  <si>
    <t>Furniture &amp; Fittings</t>
  </si>
  <si>
    <t>Things of value that don't pay me</t>
  </si>
  <si>
    <t>Cash at Bank – at call</t>
  </si>
  <si>
    <t>Artwork &amp; Collectibles</t>
  </si>
  <si>
    <t>Gold &amp; Silver (Including jewellery melt value)</t>
  </si>
  <si>
    <t>Things that pay me to own them</t>
  </si>
  <si>
    <t>High Yield Bank Accounts</t>
  </si>
  <si>
    <t>Businesses</t>
  </si>
  <si>
    <t xml:space="preserve">Stocks/Shares </t>
  </si>
  <si>
    <t xml:space="preserve">Property  </t>
  </si>
  <si>
    <t>Total Assets</t>
  </si>
  <si>
    <t xml:space="preserve">My Liabilities </t>
  </si>
  <si>
    <t>(Things I Owe)</t>
  </si>
  <si>
    <t>Things I might have to pay for in less than 12 months</t>
  </si>
  <si>
    <t>Credit Cards</t>
  </si>
  <si>
    <t>Short Term Loans</t>
  </si>
  <si>
    <t>Things I might have to pay for in greater than 12 months</t>
  </si>
  <si>
    <t>Credit Cards – Long Term</t>
  </si>
  <si>
    <t>Long Term Loans</t>
  </si>
  <si>
    <t>School Loans</t>
  </si>
  <si>
    <t>Mortgage</t>
  </si>
  <si>
    <t>Car Loan</t>
  </si>
  <si>
    <t>Total Liabilities</t>
  </si>
  <si>
    <t>Net Assets</t>
  </si>
  <si>
    <t>NOTES (auto filled)</t>
  </si>
  <si>
    <t>My Survive Position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</si>
</sst>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</numFmts>
  <fonts count="39">
    <font>
      <sz val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2" fillId="0" borderId="0" xfId="0" applyFont="1" applyFill="1" applyAlignment="1">
      <alignment horizontal="left" indent="3"/>
    </xf>
    <xf numFmtId="164" fontId="0" fillId="35" borderId="0" xfId="0" applyNumberFormat="1" applyFill="1" applyAlignment="1">
      <alignment/>
    </xf>
    <xf numFmtId="0" fontId="2" fillId="0" borderId="0" xfId="0" applyFont="1" applyFill="1" applyBorder="1" applyAlignment="1">
      <alignment horizontal="left" indent="3"/>
    </xf>
    <xf numFmtId="0" fontId="2" fillId="36" borderId="0" xfId="0" applyFont="1" applyFill="1" applyAlignment="1">
      <alignment horizontal="left" indent="3"/>
    </xf>
    <xf numFmtId="0" fontId="3" fillId="37" borderId="0" xfId="0" applyFont="1" applyFill="1" applyAlignment="1">
      <alignment horizontal="right"/>
    </xf>
    <xf numFmtId="164" fontId="0" fillId="37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2" fillId="34" borderId="0" xfId="0" applyFont="1" applyFill="1" applyAlignment="1">
      <alignment horizontal="left"/>
    </xf>
    <xf numFmtId="164" fontId="0" fillId="37" borderId="10" xfId="0" applyNumberFormat="1" applyFill="1" applyBorder="1" applyAlignment="1">
      <alignment/>
    </xf>
    <xf numFmtId="0" fontId="3" fillId="0" borderId="0" xfId="0" applyFont="1" applyAlignment="1">
      <alignment horizontal="right"/>
    </xf>
    <xf numFmtId="164" fontId="3" fillId="0" borderId="11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8"/>
      </font>
      <fill>
        <patternFill patternType="solid">
          <fgColor indexed="53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tabSelected="1" zoomScale="167" zoomScaleNormal="167" zoomScalePageLayoutView="0" workbookViewId="0" topLeftCell="A1">
      <selection activeCell="A1" sqref="A1"/>
    </sheetView>
  </sheetViews>
  <sheetFormatPr defaultColWidth="11.57421875" defaultRowHeight="12.75"/>
  <cols>
    <col min="1" max="1" width="5.140625" style="0" customWidth="1"/>
    <col min="2" max="2" width="57.28125" style="0" customWidth="1"/>
    <col min="3" max="3" width="10.140625" style="0" customWidth="1"/>
    <col min="4" max="4" width="22.140625" style="0" customWidth="1"/>
    <col min="5" max="16384" width="11.421875" style="0" customWidth="1"/>
  </cols>
  <sheetData>
    <row r="1" ht="12.75">
      <c r="B1" t="s">
        <v>72</v>
      </c>
    </row>
    <row r="2" spans="2:3" ht="13.5">
      <c r="B2" s="1" t="s">
        <v>0</v>
      </c>
      <c r="C2" s="2"/>
    </row>
    <row r="3" spans="2:3" ht="15">
      <c r="B3" s="3" t="s">
        <v>1</v>
      </c>
      <c r="C3" s="2"/>
    </row>
    <row r="4" spans="2:3" ht="15">
      <c r="B4" s="4" t="s">
        <v>2</v>
      </c>
      <c r="C4" s="5" t="s">
        <v>3</v>
      </c>
    </row>
    <row r="5" spans="2:3" ht="15">
      <c r="B5" s="6" t="s">
        <v>4</v>
      </c>
      <c r="C5" s="7"/>
    </row>
    <row r="6" spans="2:3" ht="15">
      <c r="B6" s="8" t="s">
        <v>5</v>
      </c>
      <c r="C6" s="9">
        <v>0</v>
      </c>
    </row>
    <row r="7" spans="2:3" ht="15">
      <c r="B7" s="8" t="s">
        <v>6</v>
      </c>
      <c r="C7" s="9">
        <v>0</v>
      </c>
    </row>
    <row r="8" spans="2:3" ht="15">
      <c r="B8" s="8" t="s">
        <v>7</v>
      </c>
      <c r="C8" s="9">
        <v>0</v>
      </c>
    </row>
    <row r="9" spans="2:3" ht="15">
      <c r="B9" s="8" t="s">
        <v>8</v>
      </c>
      <c r="C9" s="9">
        <v>0</v>
      </c>
    </row>
    <row r="10" spans="2:3" ht="15">
      <c r="B10" s="8" t="s">
        <v>9</v>
      </c>
      <c r="C10" s="9">
        <v>0</v>
      </c>
    </row>
    <row r="11" spans="2:3" ht="15">
      <c r="B11" s="8" t="s">
        <v>10</v>
      </c>
      <c r="C11" s="9">
        <v>0</v>
      </c>
    </row>
    <row r="12" spans="2:3" ht="15">
      <c r="B12" s="8" t="s">
        <v>11</v>
      </c>
      <c r="C12" s="9">
        <v>0</v>
      </c>
    </row>
    <row r="13" spans="2:3" ht="15">
      <c r="B13" s="8" t="s">
        <v>12</v>
      </c>
      <c r="C13" s="9">
        <v>0</v>
      </c>
    </row>
    <row r="14" spans="2:3" ht="15">
      <c r="B14" s="8" t="s">
        <v>13</v>
      </c>
      <c r="C14" s="9">
        <v>0</v>
      </c>
    </row>
    <row r="15" spans="2:3" ht="15">
      <c r="B15" s="8" t="s">
        <v>14</v>
      </c>
      <c r="C15" s="9">
        <v>0</v>
      </c>
    </row>
    <row r="16" spans="2:3" ht="15">
      <c r="B16" s="8" t="s">
        <v>15</v>
      </c>
      <c r="C16" s="9">
        <v>0</v>
      </c>
    </row>
    <row r="17" spans="2:3" ht="15">
      <c r="B17" s="10" t="s">
        <v>16</v>
      </c>
      <c r="C17" s="9">
        <v>0</v>
      </c>
    </row>
    <row r="18" spans="2:3" ht="15">
      <c r="B18" s="8" t="s">
        <v>17</v>
      </c>
      <c r="C18" s="9">
        <v>0</v>
      </c>
    </row>
    <row r="19" spans="2:3" ht="15">
      <c r="B19" s="8" t="s">
        <v>18</v>
      </c>
      <c r="C19" s="9">
        <v>0</v>
      </c>
    </row>
    <row r="20" spans="2:3" ht="15">
      <c r="B20" s="8" t="s">
        <v>19</v>
      </c>
      <c r="C20" s="9">
        <v>0</v>
      </c>
    </row>
    <row r="21" spans="2:3" ht="15">
      <c r="B21" s="8" t="s">
        <v>20</v>
      </c>
      <c r="C21" s="9">
        <v>0</v>
      </c>
    </row>
    <row r="22" spans="2:3" ht="15">
      <c r="B22" s="8" t="s">
        <v>21</v>
      </c>
      <c r="C22" s="9">
        <v>0</v>
      </c>
    </row>
    <row r="23" spans="2:3" ht="15">
      <c r="B23" s="10" t="s">
        <v>22</v>
      </c>
      <c r="C23" s="9">
        <v>0</v>
      </c>
    </row>
    <row r="24" spans="2:3" ht="15">
      <c r="B24" s="10" t="s">
        <v>23</v>
      </c>
      <c r="C24" s="9">
        <v>0</v>
      </c>
    </row>
    <row r="25" spans="2:3" ht="15">
      <c r="B25" s="10" t="s">
        <v>24</v>
      </c>
      <c r="C25" s="9">
        <v>0</v>
      </c>
    </row>
    <row r="26" spans="2:3" ht="15">
      <c r="B26" s="8" t="s">
        <v>25</v>
      </c>
      <c r="C26" s="9">
        <v>0</v>
      </c>
    </row>
    <row r="27" spans="2:3" ht="15">
      <c r="B27" s="8" t="s">
        <v>26</v>
      </c>
      <c r="C27" s="9">
        <v>0</v>
      </c>
    </row>
    <row r="28" spans="2:3" ht="15">
      <c r="B28" s="8" t="s">
        <v>27</v>
      </c>
      <c r="C28" s="9">
        <v>0</v>
      </c>
    </row>
    <row r="29" spans="2:3" ht="15">
      <c r="B29" s="8" t="s">
        <v>28</v>
      </c>
      <c r="C29" s="9">
        <v>0</v>
      </c>
    </row>
    <row r="30" spans="2:3" ht="15">
      <c r="B30" s="8" t="s">
        <v>29</v>
      </c>
      <c r="C30" s="9">
        <v>0</v>
      </c>
    </row>
    <row r="31" spans="2:3" ht="15">
      <c r="B31" s="10" t="s">
        <v>30</v>
      </c>
      <c r="C31" s="9">
        <v>0</v>
      </c>
    </row>
    <row r="32" spans="2:3" ht="15">
      <c r="B32" s="8" t="s">
        <v>31</v>
      </c>
      <c r="C32" s="9">
        <v>0</v>
      </c>
    </row>
    <row r="33" spans="2:3" ht="15">
      <c r="B33" s="10" t="s">
        <v>32</v>
      </c>
      <c r="C33" s="9">
        <v>0</v>
      </c>
    </row>
    <row r="34" spans="2:3" ht="15">
      <c r="B34" s="10" t="s">
        <v>33</v>
      </c>
      <c r="C34" s="9">
        <v>0</v>
      </c>
    </row>
    <row r="35" spans="2:3" ht="15">
      <c r="B35" s="8" t="s">
        <v>34</v>
      </c>
      <c r="C35" s="9">
        <v>0</v>
      </c>
    </row>
    <row r="36" spans="2:3" ht="15">
      <c r="B36" s="11" t="s">
        <v>35</v>
      </c>
      <c r="C36" s="9">
        <v>0</v>
      </c>
    </row>
    <row r="37" spans="2:4" ht="15">
      <c r="B37" s="12" t="s">
        <v>36</v>
      </c>
      <c r="C37" s="13">
        <f>SUM(C5:C36)</f>
        <v>0</v>
      </c>
      <c r="D37" s="14" t="s">
        <v>37</v>
      </c>
    </row>
    <row r="38" spans="2:3" ht="15">
      <c r="B38" s="15" t="s">
        <v>38</v>
      </c>
      <c r="C38" s="16">
        <f>+C37*0.2</f>
        <v>0</v>
      </c>
    </row>
    <row r="39" spans="3:4" ht="12.75">
      <c r="C39" s="16">
        <f>+C37+C38</f>
        <v>0</v>
      </c>
      <c r="D39" t="s">
        <v>39</v>
      </c>
    </row>
    <row r="40" spans="2:3" ht="12.75">
      <c r="B40" t="s">
        <v>40</v>
      </c>
      <c r="C40" s="2"/>
    </row>
  </sheetData>
  <sheetProtection selectLockedCells="1" selectUnlockedCells="1"/>
  <conditionalFormatting sqref="D37">
    <cfRule type="cellIs" priority="1" dxfId="0" operator="equal" stopIfTrue="1">
      <formula>NA()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0"/>
  <sheetViews>
    <sheetView zoomScale="175" zoomScaleNormal="175" zoomScalePageLayoutView="0" workbookViewId="0" topLeftCell="A1">
      <selection activeCell="A1" sqref="A1"/>
    </sheetView>
  </sheetViews>
  <sheetFormatPr defaultColWidth="11.57421875" defaultRowHeight="12.75"/>
  <cols>
    <col min="1" max="1" width="5.8515625" style="0" customWidth="1"/>
    <col min="2" max="2" width="67.7109375" style="0" customWidth="1"/>
    <col min="3" max="3" width="9.7109375" style="0" customWidth="1"/>
    <col min="4" max="4" width="22.421875" style="0" customWidth="1"/>
    <col min="5" max="16384" width="11.421875" style="0" customWidth="1"/>
  </cols>
  <sheetData>
    <row r="1" ht="12.75">
      <c r="B1" t="s">
        <v>72</v>
      </c>
    </row>
    <row r="2" spans="2:3" ht="13.5">
      <c r="B2" s="1" t="s">
        <v>41</v>
      </c>
      <c r="C2" s="2"/>
    </row>
    <row r="3" spans="2:3" ht="15">
      <c r="B3" s="3" t="s">
        <v>42</v>
      </c>
      <c r="C3" s="2"/>
    </row>
    <row r="4" spans="2:3" ht="15">
      <c r="B4" s="4" t="s">
        <v>2</v>
      </c>
      <c r="C4" s="5" t="s">
        <v>3</v>
      </c>
    </row>
    <row r="5" spans="2:3" ht="15">
      <c r="B5" s="6" t="s">
        <v>43</v>
      </c>
      <c r="C5" s="2"/>
    </row>
    <row r="6" spans="2:3" ht="15">
      <c r="B6" s="8" t="s">
        <v>44</v>
      </c>
      <c r="C6" s="9">
        <v>0</v>
      </c>
    </row>
    <row r="7" spans="2:3" ht="15">
      <c r="B7" s="8" t="s">
        <v>45</v>
      </c>
      <c r="C7" s="9">
        <v>0</v>
      </c>
    </row>
    <row r="8" spans="2:3" ht="15">
      <c r="B8" s="8" t="s">
        <v>46</v>
      </c>
      <c r="C8" s="9">
        <v>0</v>
      </c>
    </row>
    <row r="9" spans="2:3" ht="15">
      <c r="B9" s="8" t="s">
        <v>47</v>
      </c>
      <c r="C9" s="9">
        <v>0</v>
      </c>
    </row>
    <row r="10" spans="2:3" ht="15">
      <c r="B10" s="6" t="s">
        <v>48</v>
      </c>
      <c r="C10" s="2"/>
    </row>
    <row r="11" spans="2:3" ht="15">
      <c r="B11" s="8" t="s">
        <v>49</v>
      </c>
      <c r="C11" s="9">
        <v>0</v>
      </c>
    </row>
    <row r="12" spans="2:3" ht="15">
      <c r="B12" s="8" t="s">
        <v>50</v>
      </c>
      <c r="C12" s="9">
        <v>0</v>
      </c>
    </row>
    <row r="13" spans="2:3" ht="15">
      <c r="B13" s="8" t="s">
        <v>51</v>
      </c>
      <c r="C13" s="9">
        <v>0</v>
      </c>
    </row>
    <row r="14" spans="2:3" ht="15">
      <c r="B14" s="6" t="s">
        <v>52</v>
      </c>
      <c r="C14" s="2"/>
    </row>
    <row r="15" spans="2:3" ht="15">
      <c r="B15" s="8" t="s">
        <v>53</v>
      </c>
      <c r="C15" s="9">
        <v>0</v>
      </c>
    </row>
    <row r="16" spans="2:3" ht="15">
      <c r="B16" s="8" t="s">
        <v>54</v>
      </c>
      <c r="C16" s="9">
        <v>0</v>
      </c>
    </row>
    <row r="17" spans="2:3" ht="15">
      <c r="B17" s="8" t="s">
        <v>55</v>
      </c>
      <c r="C17" s="9">
        <v>0</v>
      </c>
    </row>
    <row r="18" spans="2:3" ht="15">
      <c r="B18" s="8" t="s">
        <v>56</v>
      </c>
      <c r="C18" s="9">
        <v>0</v>
      </c>
    </row>
    <row r="19" spans="2:3" ht="15">
      <c r="B19" s="12" t="s">
        <v>57</v>
      </c>
      <c r="C19" s="13">
        <f>SUM(C6:C18)</f>
        <v>0</v>
      </c>
    </row>
    <row r="20" spans="2:3" ht="13.5">
      <c r="B20" s="1" t="s">
        <v>58</v>
      </c>
      <c r="C20" s="2"/>
    </row>
    <row r="21" spans="2:3" ht="15">
      <c r="B21" s="3" t="s">
        <v>59</v>
      </c>
      <c r="C21" s="2"/>
    </row>
    <row r="22" spans="2:3" ht="15">
      <c r="B22" s="4" t="s">
        <v>2</v>
      </c>
      <c r="C22" s="5" t="s">
        <v>3</v>
      </c>
    </row>
    <row r="23" spans="2:3" ht="15">
      <c r="B23" s="6" t="s">
        <v>60</v>
      </c>
      <c r="C23" s="17"/>
    </row>
    <row r="24" spans="2:3" ht="15">
      <c r="B24" s="8" t="s">
        <v>61</v>
      </c>
      <c r="C24" s="9">
        <v>0</v>
      </c>
    </row>
    <row r="25" spans="2:3" ht="15">
      <c r="B25" s="8" t="s">
        <v>62</v>
      </c>
      <c r="C25" s="9">
        <v>0</v>
      </c>
    </row>
    <row r="26" ht="15">
      <c r="B26" s="18" t="s">
        <v>63</v>
      </c>
    </row>
    <row r="27" spans="2:3" ht="15">
      <c r="B27" s="8" t="s">
        <v>64</v>
      </c>
      <c r="C27" s="9">
        <v>0</v>
      </c>
    </row>
    <row r="28" spans="2:3" ht="15">
      <c r="B28" s="8" t="s">
        <v>65</v>
      </c>
      <c r="C28" s="9">
        <v>0</v>
      </c>
    </row>
    <row r="29" spans="2:3" ht="15">
      <c r="B29" s="8" t="s">
        <v>66</v>
      </c>
      <c r="C29" s="9">
        <v>0</v>
      </c>
    </row>
    <row r="30" spans="2:3" ht="15">
      <c r="B30" s="10" t="s">
        <v>67</v>
      </c>
      <c r="C30" s="9">
        <v>0</v>
      </c>
    </row>
    <row r="31" spans="2:3" ht="15">
      <c r="B31" s="8" t="s">
        <v>68</v>
      </c>
      <c r="C31" s="9">
        <v>0</v>
      </c>
    </row>
    <row r="32" spans="2:4" ht="15">
      <c r="B32" s="12" t="s">
        <v>69</v>
      </c>
      <c r="C32" s="19">
        <f>SUM(C24:C31)</f>
        <v>0</v>
      </c>
      <c r="D32" t="str">
        <f>IF((C32&gt;C19),"**REDUCE DEBT**","OK")</f>
        <v>OK</v>
      </c>
    </row>
    <row r="33" ht="12.75">
      <c r="C33" s="2"/>
    </row>
    <row r="34" spans="2:3" ht="15">
      <c r="B34" s="20" t="s">
        <v>70</v>
      </c>
      <c r="C34" s="21">
        <f>+C19-C32</f>
        <v>0</v>
      </c>
    </row>
    <row r="35" ht="12.75">
      <c r="C35" s="2"/>
    </row>
    <row r="36" ht="12.75">
      <c r="C36" s="2"/>
    </row>
    <row r="37" ht="12.75">
      <c r="C37" s="2"/>
    </row>
    <row r="38" spans="2:3" ht="15">
      <c r="B38" s="22" t="s">
        <v>71</v>
      </c>
      <c r="C38" s="2"/>
    </row>
    <row r="39" spans="2:3" ht="12.75">
      <c r="B39" t="str">
        <f>IF(C24&gt;1,"Pay Credit Card ASAP or Roll it over to a Low Interest Loan","Nil")</f>
        <v>Nil</v>
      </c>
      <c r="C39" s="2"/>
    </row>
    <row r="40" spans="2:3" ht="12.75">
      <c r="B40" t="str">
        <f>IF(C27&gt;1,"Pay Credit Card ASAP or Roll it over to a Low Interest Loan","Nil")</f>
        <v>Nil</v>
      </c>
      <c r="C40" s="2"/>
    </row>
  </sheetData>
  <sheetProtection selectLockedCells="1" selectUnlockedCells="1"/>
  <conditionalFormatting sqref="D32">
    <cfRule type="cellIs" priority="1" dxfId="0" operator="equal" stopIfTrue="1">
      <formula>NA()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Campione</cp:lastModifiedBy>
  <dcterms:created xsi:type="dcterms:W3CDTF">2013-05-12T09:21:20Z</dcterms:created>
  <dcterms:modified xsi:type="dcterms:W3CDTF">2014-11-21T12:35:31Z</dcterms:modified>
  <cp:category/>
  <cp:version/>
  <cp:contentType/>
  <cp:contentStatus/>
  <cp:revision>2</cp:revision>
</cp:coreProperties>
</file>